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8200" windowHeight="10780" activeTab="0"/>
  </bookViews>
  <sheets>
    <sheet name="Proposed FY 2009" sheetId="1" r:id="rId1"/>
  </sheets>
  <definedNames>
    <definedName name="_xlnm.Print_Area" localSheetId="0">'Proposed FY 2009'!$A$1:$C$68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<sst xmlns="http://schemas.openxmlformats.org/spreadsheetml/2006/main" count="72" uniqueCount="62">
  <si>
    <t>North Fork Pump Station</t>
  </si>
  <si>
    <t>Camelot &amp; North Fork Park Connections (estimate needed)</t>
  </si>
  <si>
    <t>Total Wastewater Capital Projects</t>
  </si>
  <si>
    <t>TOTAL CAPITAL IMPROVEMENT PROJECTS</t>
  </si>
  <si>
    <t>* On-going Projects</t>
  </si>
  <si>
    <t>Proposed Capital Improvements FY2009</t>
  </si>
  <si>
    <t>CAPITAL IMPROVEMENT PROJECTS</t>
  </si>
  <si>
    <t>Water System</t>
  </si>
  <si>
    <t>Proposed</t>
  </si>
  <si>
    <t>* Ragged Mountain Water Phase II &amp; III</t>
  </si>
  <si>
    <t>$</t>
  </si>
  <si>
    <t>* Camp Holiday Trails Water line</t>
  </si>
  <si>
    <t>St. George Avenue Water Replacement</t>
  </si>
  <si>
    <t>* Engineering Department Renovations and Generator</t>
  </si>
  <si>
    <t>Maintenance Yard Improvements</t>
  </si>
  <si>
    <t>Office Parking Lot Paving</t>
  </si>
  <si>
    <t>Carter Street Water Improvement</t>
  </si>
  <si>
    <t>* Woodbrook Water Replacement North  (Phase I &amp; II)</t>
  </si>
  <si>
    <t>Berkeley Water Replacement</t>
  </si>
  <si>
    <t>Jackson Street Water Replacement</t>
  </si>
  <si>
    <t>* Scottsville Phase I Water</t>
  </si>
  <si>
    <t>* Scottsville Phase 1 Water Inspection</t>
  </si>
  <si>
    <t>Buckingham Circle Water</t>
  </si>
  <si>
    <t>Bellair - Buckingham Circle Connection</t>
  </si>
  <si>
    <t>Orchard Acres Water Replacement</t>
  </si>
  <si>
    <t>* Owensville Rd Water Extension (Rev Est.)</t>
  </si>
  <si>
    <t>Ednam Drive Water Connection</t>
  </si>
  <si>
    <t>* West Leigh Drive Water Replacement</t>
  </si>
  <si>
    <t>* West Leigh Water - Williston and Emerson Dr.</t>
  </si>
  <si>
    <t>Key West Replacement Phase I</t>
  </si>
  <si>
    <t>Proffit Rd - Jefferson Village Replacement</t>
  </si>
  <si>
    <t>Stagecoach Rd Water Connection</t>
  </si>
  <si>
    <t>Carrsbrook Transite Water Replacement</t>
  </si>
  <si>
    <t>Old Lynchburg Rd Water Connection</t>
  </si>
  <si>
    <t>Northfields Transite Water Replacement</t>
  </si>
  <si>
    <t>West Leigh Transite Water Replacement</t>
  </si>
  <si>
    <t>Rt 785 Water Replacement</t>
  </si>
  <si>
    <t>Kearsarge - Flordon Water Connection</t>
  </si>
  <si>
    <t>Developer Participation</t>
  </si>
  <si>
    <t>Total Water Capital Projects</t>
  </si>
  <si>
    <t>Wastewater System</t>
  </si>
  <si>
    <t>Greenbrier Drive Extended Sewer Relining</t>
  </si>
  <si>
    <t>Berkeley Phase II Sewer Relining</t>
  </si>
  <si>
    <t>Greenbrier Heights Sewer Relining</t>
  </si>
  <si>
    <t>Four Seasons Sewer Relining</t>
  </si>
  <si>
    <t>Huntington Village Sewer Relining</t>
  </si>
  <si>
    <t>Ivy Garden Sewer Relining</t>
  </si>
  <si>
    <t>University Heights Sewer Relining</t>
  </si>
  <si>
    <t>Miscellaneous Sewer Rehabilitation</t>
  </si>
  <si>
    <t>* Oak Hill Sewer Phase I</t>
  </si>
  <si>
    <t>* Boars Head Sewer Replacement</t>
  </si>
  <si>
    <t>* Scottsville Phase I Sewer</t>
  </si>
  <si>
    <t>* Scottsville Phase I Sewer Inspection</t>
  </si>
  <si>
    <t xml:space="preserve">Oak Forest Pump Station - Gravity Sewer </t>
  </si>
  <si>
    <t>Georgetown Green Sewer Replacement</t>
  </si>
  <si>
    <t>Greenbrier Drive Sewer Replacement</t>
  </si>
  <si>
    <t>* Meadowcreek Basin SSES Phase II</t>
  </si>
  <si>
    <t>Meadowcreek Basin SSES Phase III</t>
  </si>
  <si>
    <t>Carrsbrook Collection System</t>
  </si>
  <si>
    <t>Ednam Forest Sewer</t>
  </si>
  <si>
    <t>Hessian Hills Sewer Phase III</t>
  </si>
  <si>
    <t>* Northfields Sewer Phase IV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</si>
</sst>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000"/>
    <numFmt numFmtId="167" formatCode="#,##0.0"/>
    <numFmt numFmtId="168" formatCode="0.0%"/>
    <numFmt numFmtId="169" formatCode="0.000%"/>
    <numFmt numFmtId="170" formatCode="00000"/>
    <numFmt numFmtId="171" formatCode="_(&quot;$&quot;* #,##0_);_(&quot;$&quot;* \(#,##0\);_(&quot;$&quot;* &quot;-&quot;??_);_(@_)"/>
    <numFmt numFmtId="172" formatCode="_(* #,##0_);_(* \(#,##0\);_(* &quot;-&quot;??_);_(@_)"/>
    <numFmt numFmtId="173" formatCode="_(* #,##0.000_);_(* \(#,##0.000\);_(* &quot;-&quot;???_);_(@_)"/>
    <numFmt numFmtId="174" formatCode="&quot;$&quot;#,##0"/>
    <numFmt numFmtId="175" formatCode="_(* #,##0.0_);_(* \(#,##0.0\);_(* &quot;-&quot;?_);_(@_)"/>
    <numFmt numFmtId="176" formatCode="0.0"/>
    <numFmt numFmtId="177" formatCode="_(* #,##0.000_);_(* \(#,##0.000\);_(* &quot;-&quot;??_);_(@_)"/>
    <numFmt numFmtId="178" formatCode="_(&quot;$&quot;* #,##0.0_);_(&quot;$&quot;* \(#,##0.0\);_(&quot;$&quot;* &quot;-&quot;??_);_(@_)"/>
    <numFmt numFmtId="179" formatCode="_(* #,##0.0_);_(* \(#,##0.0\);_(* &quot;-&quot;??_);_(@_)"/>
    <numFmt numFmtId="180" formatCode="0.000000"/>
    <numFmt numFmtId="181" formatCode="0.00000"/>
    <numFmt numFmtId="182" formatCode="_(&quot;$&quot;* #,##0.000_);_(&quot;$&quot;* \(#,##0.000\);_(&quot;$&quot;* &quot;-&quot;??_);_(@_)"/>
    <numFmt numFmtId="183" formatCode="#,##0.000"/>
    <numFmt numFmtId="184" formatCode="#,##0.0000"/>
    <numFmt numFmtId="185" formatCode="0_);\(0\)"/>
    <numFmt numFmtId="186" formatCode="#,##0.0000000"/>
    <numFmt numFmtId="187" formatCode="#,##0.000000"/>
    <numFmt numFmtId="188" formatCode="0.00000%"/>
    <numFmt numFmtId="189" formatCode="#,##0.00000000"/>
    <numFmt numFmtId="190" formatCode="_(* #,##0.000000_);_(* \(#,##0.000000\);_(* &quot;-&quot;??_);_(@_)"/>
    <numFmt numFmtId="191" formatCode="0.0000%"/>
    <numFmt numFmtId="192" formatCode="_(* #,##0.00000_);_(* \(#,##0.00000\);_(* &quot;-&quot;?????_);_(@_)"/>
    <numFmt numFmtId="193" formatCode="#,##0.0000000000"/>
    <numFmt numFmtId="194" formatCode="0.0000000"/>
    <numFmt numFmtId="195" formatCode="0.00000000"/>
    <numFmt numFmtId="196" formatCode="0_)"/>
    <numFmt numFmtId="197" formatCode="_(* #,##0_);_(* \(#,##0\);_(* &quot;-&quot;?_);_(@_)"/>
    <numFmt numFmtId="198" formatCode="_(* #,##0.0000_);_(* \(#,##0.0000\);_(* &quot;-&quot;??_);_(@_)"/>
    <numFmt numFmtId="199" formatCode="_(* #,##0.0000_);_(* \(#,##0.0000\);_(* &quot;-&quot;??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&quot;$&quot;* #,##0.0000_);_(&quot;$&quot;* \(#,##0.0000\);_(&quot;$&quot;* &quot;-&quot;??_);_(@_)"/>
    <numFmt numFmtId="204" formatCode="[$-409]dddd\,\ mmmm\ dd\,\ yyyy"/>
    <numFmt numFmtId="205" formatCode="[$-409]m/d/yy\ h:mm\ AM/PM;@"/>
    <numFmt numFmtId="206" formatCode="m/d/yy;@"/>
    <numFmt numFmtId="207" formatCode="_(&quot;$&quot;* #,##0.00000_);_(&quot;$&quot;* \(#,##0.00000\);_(&quot;$&quot;* &quot;-&quot;??_);_(@_)"/>
    <numFmt numFmtId="208" formatCode="_(&quot;$&quot;* #,##0.000000_);_(&quot;$&quot;* \(#,##0.000000\);_(&quot;$&quot;* &quot;-&quot;??_);_(@_)"/>
    <numFmt numFmtId="209" formatCode="_(&quot;$&quot;* #,##0.0000000_);_(&quot;$&quot;* \(#,##0.0000000\);_(&quot;$&quot;* &quot;-&quot;??_);_(@_)"/>
    <numFmt numFmtId="210" formatCode="_(&quot;$&quot;* #,##0.00000000_);_(&quot;$&quot;* \(#,##0.00000000\);_(&quot;$&quot;* &quot;-&quot;??_);_(@_)"/>
    <numFmt numFmtId="211" formatCode="_(* #,##0.00000_);_(* \(#,##0.00000\);_(* &quot;-&quot;??_);_(@_)"/>
    <numFmt numFmtId="212" formatCode="[$€-2]\ #,##0.00_);[Red]\([$€-2]\ #,##0.00\)"/>
    <numFmt numFmtId="213" formatCode="&quot;$&quot;#,##0.0_);[Red]\(&quot;$&quot;#,##0.0\)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ahoma"/>
      <family val="2"/>
    </font>
    <font>
      <sz val="12"/>
      <name val="Times New Roman"/>
      <family val="1"/>
    </font>
    <font>
      <b/>
      <sz val="8"/>
      <name val="Tahoma"/>
      <family val="2"/>
    </font>
    <font>
      <b/>
      <sz val="8"/>
      <color indexed="8"/>
      <name val="Tahoma"/>
      <family val="2"/>
    </font>
    <font>
      <u val="single"/>
      <sz val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9"/>
      <name val="Times New Roman"/>
      <family val="1"/>
    </font>
    <font>
      <sz val="8"/>
      <name val="Tahoma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2" borderId="0" xfId="0" applyFont="1" applyFill="1" applyAlignment="1">
      <alignment/>
    </xf>
    <xf numFmtId="1" fontId="7" fillId="0" borderId="0" xfId="15" applyNumberFormat="1" applyFont="1" applyFill="1" applyAlignment="1" applyProtection="1">
      <alignment horizontal="center"/>
      <protection/>
    </xf>
    <xf numFmtId="0" fontId="8" fillId="2" borderId="0" xfId="0" applyFont="1" applyFill="1" applyAlignment="1">
      <alignment/>
    </xf>
    <xf numFmtId="172" fontId="6" fillId="0" borderId="1" xfId="15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 locked="0"/>
    </xf>
    <xf numFmtId="172" fontId="9" fillId="0" borderId="0" xfId="15" applyNumberFormat="1" applyFont="1" applyFill="1" applyBorder="1" applyAlignment="1" applyProtection="1">
      <alignment horizontal="center"/>
      <protection/>
    </xf>
    <xf numFmtId="3" fontId="9" fillId="0" borderId="0" xfId="15" applyNumberFormat="1" applyFont="1" applyFill="1" applyBorder="1" applyAlignment="1">
      <alignment horizontal="right"/>
    </xf>
    <xf numFmtId="3" fontId="9" fillId="0" borderId="0" xfId="15" applyNumberFormat="1" applyFont="1" applyFill="1" applyBorder="1" applyAlignment="1" applyProtection="1">
      <alignment horizontal="right"/>
      <protection/>
    </xf>
    <xf numFmtId="172" fontId="9" fillId="0" borderId="0" xfId="15" applyNumberFormat="1" applyFont="1" applyFill="1" applyBorder="1" applyAlignment="1" applyProtection="1">
      <alignment horizontal="right"/>
      <protection/>
    </xf>
    <xf numFmtId="172" fontId="9" fillId="0" borderId="0" xfId="15" applyNumberFormat="1" applyFont="1" applyFill="1" applyBorder="1" applyAlignment="1" applyProtection="1">
      <alignment/>
      <protection/>
    </xf>
    <xf numFmtId="172" fontId="9" fillId="0" borderId="0" xfId="15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172" fontId="9" fillId="0" borderId="0" xfId="15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172" fontId="12" fillId="0" borderId="2" xfId="15" applyNumberFormat="1" applyFont="1" applyFill="1" applyBorder="1" applyAlignment="1" applyProtection="1">
      <alignment horizontal="center"/>
      <protection/>
    </xf>
    <xf numFmtId="3" fontId="6" fillId="0" borderId="2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3" fontId="9" fillId="0" borderId="0" xfId="15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>
      <alignment/>
    </xf>
    <xf numFmtId="3" fontId="9" fillId="0" borderId="0" xfId="15" applyNumberFormat="1" applyFont="1" applyFill="1" applyBorder="1" applyAlignment="1">
      <alignment/>
    </xf>
    <xf numFmtId="172" fontId="9" fillId="0" borderId="0" xfId="15" applyNumberFormat="1" applyFont="1" applyFill="1" applyBorder="1" applyAlignment="1">
      <alignment horizontal="center"/>
    </xf>
    <xf numFmtId="3" fontId="10" fillId="0" borderId="0" xfId="15" applyNumberFormat="1" applyFont="1" applyFill="1" applyBorder="1" applyAlignment="1" applyProtection="1">
      <alignment/>
      <protection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3" fontId="6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tabSelected="1" zoomScaleSheetLayoutView="100" workbookViewId="0" topLeftCell="A1">
      <pane xSplit="1" ySplit="4" topLeftCell="B39" activePane="bottomRight" state="frozen"/>
      <selection pane="topLeft" activeCell="M29" sqref="M29"/>
      <selection pane="topRight" activeCell="M29" sqref="M29"/>
      <selection pane="bottomLeft" activeCell="M29" sqref="M29"/>
      <selection pane="bottomRight" activeCell="G40" sqref="G40"/>
    </sheetView>
  </sheetViews>
  <sheetFormatPr defaultColWidth="11.421875" defaultRowHeight="12.75"/>
  <cols>
    <col min="1" max="1" width="47.00390625" style="3" customWidth="1"/>
    <col min="2" max="2" width="3.140625" style="3" customWidth="1"/>
    <col min="3" max="3" width="12.7109375" style="3" customWidth="1"/>
    <col min="4" max="4" width="9.140625" style="3" customWidth="1"/>
    <col min="5" max="6" width="10.140625" style="3" bestFit="1" customWidth="1"/>
    <col min="7" max="16384" width="9.140625" style="3" customWidth="1"/>
  </cols>
  <sheetData>
    <row r="1" spans="1:3" ht="15" customHeight="1">
      <c r="A1" s="1" t="s">
        <v>5</v>
      </c>
      <c r="B1" s="2"/>
      <c r="C1" s="2"/>
    </row>
    <row r="2" spans="1:3" ht="12" customHeight="1">
      <c r="A2" s="2"/>
      <c r="B2" s="2"/>
      <c r="C2" s="2"/>
    </row>
    <row r="3" spans="1:3" ht="12" customHeight="1">
      <c r="A3" s="4" t="s">
        <v>6</v>
      </c>
      <c r="B3" s="5"/>
      <c r="C3" s="5">
        <v>2009</v>
      </c>
    </row>
    <row r="4" spans="1:3" ht="12" customHeight="1">
      <c r="A4" s="6" t="s">
        <v>7</v>
      </c>
      <c r="B4" s="7"/>
      <c r="C4" s="7" t="s">
        <v>8</v>
      </c>
    </row>
    <row r="5" spans="1:3" ht="12" customHeight="1">
      <c r="A5" s="8" t="s">
        <v>9</v>
      </c>
      <c r="B5" s="9" t="s">
        <v>10</v>
      </c>
      <c r="C5" s="10">
        <v>286300</v>
      </c>
    </row>
    <row r="6" spans="1:3" ht="12" customHeight="1">
      <c r="A6" s="8" t="s">
        <v>11</v>
      </c>
      <c r="B6" s="9"/>
      <c r="C6" s="11">
        <v>252700</v>
      </c>
    </row>
    <row r="7" spans="1:3" ht="12" customHeight="1">
      <c r="A7" s="8" t="s">
        <v>12</v>
      </c>
      <c r="B7" s="9"/>
      <c r="C7" s="11"/>
    </row>
    <row r="8" spans="1:3" ht="12" customHeight="1">
      <c r="A8" s="8" t="s">
        <v>13</v>
      </c>
      <c r="B8" s="12"/>
      <c r="C8" s="10">
        <v>37500</v>
      </c>
    </row>
    <row r="9" spans="1:3" ht="12" customHeight="1">
      <c r="A9" s="8" t="s">
        <v>14</v>
      </c>
      <c r="B9" s="13"/>
      <c r="C9" s="10"/>
    </row>
    <row r="10" spans="1:3" ht="12" customHeight="1">
      <c r="A10" s="8" t="s">
        <v>15</v>
      </c>
      <c r="B10" s="13"/>
      <c r="C10" s="10">
        <v>35000</v>
      </c>
    </row>
    <row r="11" spans="1:3" ht="12" customHeight="1">
      <c r="A11" s="8" t="s">
        <v>16</v>
      </c>
      <c r="B11" s="14"/>
      <c r="C11" s="10"/>
    </row>
    <row r="12" spans="1:3" ht="12" customHeight="1">
      <c r="A12" s="8" t="s">
        <v>17</v>
      </c>
      <c r="B12" s="14"/>
      <c r="C12" s="10">
        <v>1025900</v>
      </c>
    </row>
    <row r="13" spans="1:3" ht="12" customHeight="1">
      <c r="A13" s="8" t="s">
        <v>18</v>
      </c>
      <c r="B13" s="14"/>
      <c r="C13" s="10"/>
    </row>
    <row r="14" spans="1:3" ht="12" customHeight="1">
      <c r="A14" s="8" t="s">
        <v>19</v>
      </c>
      <c r="B14" s="14"/>
      <c r="C14" s="10"/>
    </row>
    <row r="15" spans="1:3" ht="12" customHeight="1">
      <c r="A15" s="8" t="s">
        <v>20</v>
      </c>
      <c r="B15" s="14"/>
      <c r="C15" s="10">
        <v>250000</v>
      </c>
    </row>
    <row r="16" spans="1:3" ht="12" customHeight="1">
      <c r="A16" s="8" t="s">
        <v>21</v>
      </c>
      <c r="B16" s="15"/>
      <c r="C16" s="10">
        <v>50000</v>
      </c>
    </row>
    <row r="17" spans="1:3" ht="12" customHeight="1">
      <c r="A17" s="8" t="s">
        <v>22</v>
      </c>
      <c r="B17" s="13"/>
      <c r="C17" s="10"/>
    </row>
    <row r="18" spans="1:3" ht="12" customHeight="1">
      <c r="A18" s="8" t="s">
        <v>23</v>
      </c>
      <c r="B18" s="13"/>
      <c r="C18" s="10"/>
    </row>
    <row r="19" spans="1:3" ht="12" customHeight="1">
      <c r="A19" s="8" t="s">
        <v>24</v>
      </c>
      <c r="B19" s="15"/>
      <c r="C19" s="10"/>
    </row>
    <row r="20" spans="1:3" ht="12" customHeight="1">
      <c r="A20" s="8" t="s">
        <v>25</v>
      </c>
      <c r="B20" s="14"/>
      <c r="C20" s="10">
        <v>326900</v>
      </c>
    </row>
    <row r="21" spans="1:3" ht="12" customHeight="1">
      <c r="A21" s="8" t="s">
        <v>26</v>
      </c>
      <c r="B21" s="14"/>
      <c r="C21" s="10"/>
    </row>
    <row r="22" spans="1:3" ht="12" customHeight="1">
      <c r="A22" s="8" t="s">
        <v>27</v>
      </c>
      <c r="B22" s="16"/>
      <c r="C22" s="10">
        <v>842200</v>
      </c>
    </row>
    <row r="23" spans="1:3" ht="12" customHeight="1">
      <c r="A23" s="8" t="s">
        <v>28</v>
      </c>
      <c r="B23" s="16"/>
      <c r="C23" s="10"/>
    </row>
    <row r="24" spans="1:3" ht="12" customHeight="1">
      <c r="A24" s="17" t="s">
        <v>29</v>
      </c>
      <c r="B24" s="16"/>
      <c r="C24" s="10"/>
    </row>
    <row r="25" spans="1:3" ht="12" customHeight="1">
      <c r="A25" s="17" t="s">
        <v>30</v>
      </c>
      <c r="B25" s="16"/>
      <c r="C25" s="10"/>
    </row>
    <row r="26" spans="1:3" ht="12" customHeight="1">
      <c r="A26" s="17" t="s">
        <v>31</v>
      </c>
      <c r="B26" s="16"/>
      <c r="C26" s="10"/>
    </row>
    <row r="27" spans="1:3" ht="12" customHeight="1">
      <c r="A27" s="17" t="s">
        <v>32</v>
      </c>
      <c r="B27" s="14"/>
      <c r="C27" s="10"/>
    </row>
    <row r="28" spans="1:3" ht="12" customHeight="1">
      <c r="A28" s="17" t="s">
        <v>33</v>
      </c>
      <c r="B28" s="14"/>
      <c r="C28" s="10"/>
    </row>
    <row r="29" spans="1:3" ht="12" customHeight="1">
      <c r="A29" s="17" t="s">
        <v>34</v>
      </c>
      <c r="B29" s="14"/>
      <c r="C29" s="10"/>
    </row>
    <row r="30" spans="1:3" ht="12" customHeight="1">
      <c r="A30" s="17" t="s">
        <v>35</v>
      </c>
      <c r="B30" s="14"/>
      <c r="C30" s="10"/>
    </row>
    <row r="31" spans="1:3" ht="12" customHeight="1">
      <c r="A31" s="17" t="s">
        <v>36</v>
      </c>
      <c r="B31" s="14"/>
      <c r="C31" s="10"/>
    </row>
    <row r="32" spans="1:3" ht="12" customHeight="1">
      <c r="A32" s="18" t="s">
        <v>37</v>
      </c>
      <c r="B32" s="14"/>
      <c r="C32" s="10"/>
    </row>
    <row r="33" spans="1:3" ht="12" customHeight="1">
      <c r="A33" s="19" t="s">
        <v>38</v>
      </c>
      <c r="B33" s="20"/>
      <c r="C33" s="21">
        <v>50000</v>
      </c>
    </row>
    <row r="34" spans="1:3" ht="12" customHeight="1">
      <c r="A34" s="22" t="s">
        <v>39</v>
      </c>
      <c r="B34" s="23" t="s">
        <v>10</v>
      </c>
      <c r="C34" s="24">
        <f>SUM(C5:C33)</f>
        <v>3156500</v>
      </c>
    </row>
    <row r="35" spans="1:3" ht="12" customHeight="1">
      <c r="A35" s="25"/>
      <c r="B35" s="25"/>
      <c r="C35" s="25"/>
    </row>
    <row r="36" spans="1:3" ht="12" customHeight="1">
      <c r="A36" s="4" t="s">
        <v>6</v>
      </c>
      <c r="B36" s="5"/>
      <c r="C36" s="5">
        <v>2009</v>
      </c>
    </row>
    <row r="37" spans="1:3" ht="12" customHeight="1">
      <c r="A37" s="6" t="s">
        <v>40</v>
      </c>
      <c r="B37" s="7"/>
      <c r="C37" s="7" t="s">
        <v>8</v>
      </c>
    </row>
    <row r="38" spans="1:3" ht="12" customHeight="1">
      <c r="A38" s="17" t="s">
        <v>41</v>
      </c>
      <c r="B38" s="9" t="s">
        <v>10</v>
      </c>
      <c r="C38" s="26">
        <v>140800</v>
      </c>
    </row>
    <row r="39" spans="1:3" ht="12" customHeight="1">
      <c r="A39" s="17" t="s">
        <v>42</v>
      </c>
      <c r="B39" s="14"/>
      <c r="C39" s="26">
        <v>252100</v>
      </c>
    </row>
    <row r="40" spans="1:3" ht="12" customHeight="1">
      <c r="A40" s="17" t="s">
        <v>43</v>
      </c>
      <c r="B40" s="14"/>
      <c r="C40" s="28">
        <v>235200</v>
      </c>
    </row>
    <row r="41" spans="1:3" ht="12" customHeight="1">
      <c r="A41" s="17" t="s">
        <v>44</v>
      </c>
      <c r="B41" s="13"/>
      <c r="C41" s="28"/>
    </row>
    <row r="42" spans="1:3" ht="12" customHeight="1">
      <c r="A42" s="17" t="s">
        <v>45</v>
      </c>
      <c r="B42" s="13"/>
      <c r="C42" s="28"/>
    </row>
    <row r="43" spans="1:3" ht="12" customHeight="1">
      <c r="A43" s="17" t="s">
        <v>46</v>
      </c>
      <c r="B43" s="13"/>
      <c r="C43" s="28"/>
    </row>
    <row r="44" spans="1:3" ht="12" customHeight="1">
      <c r="A44" s="17" t="s">
        <v>47</v>
      </c>
      <c r="B44" s="13"/>
      <c r="C44" s="28"/>
    </row>
    <row r="45" spans="1:3" ht="12" customHeight="1">
      <c r="A45" s="17" t="s">
        <v>48</v>
      </c>
      <c r="B45" s="13"/>
      <c r="C45" s="28"/>
    </row>
    <row r="46" spans="1:3" ht="12" customHeight="1">
      <c r="A46" s="17" t="s">
        <v>49</v>
      </c>
      <c r="B46" s="13"/>
      <c r="C46" s="28">
        <v>650000</v>
      </c>
    </row>
    <row r="47" spans="1:3" ht="12" customHeight="1">
      <c r="A47" s="17" t="s">
        <v>50</v>
      </c>
      <c r="B47" s="14"/>
      <c r="C47" s="28">
        <v>109500</v>
      </c>
    </row>
    <row r="48" spans="1:3" ht="12" customHeight="1" hidden="1">
      <c r="A48" s="17" t="s">
        <v>51</v>
      </c>
      <c r="B48" s="14"/>
      <c r="C48" s="28"/>
    </row>
    <row r="49" spans="1:3" ht="12" customHeight="1">
      <c r="A49" s="8" t="s">
        <v>51</v>
      </c>
      <c r="B49" s="13"/>
      <c r="C49" s="28">
        <v>330000</v>
      </c>
    </row>
    <row r="50" spans="1:3" ht="12" customHeight="1">
      <c r="A50" s="8" t="s">
        <v>52</v>
      </c>
      <c r="B50" s="13"/>
      <c r="C50" s="28">
        <v>50000</v>
      </c>
    </row>
    <row r="51" spans="1:3" ht="12" customHeight="1">
      <c r="A51" s="8" t="s">
        <v>53</v>
      </c>
      <c r="B51" s="13"/>
      <c r="C51" s="28"/>
    </row>
    <row r="52" spans="1:3" ht="12" customHeight="1">
      <c r="A52" s="17" t="s">
        <v>54</v>
      </c>
      <c r="B52" s="15"/>
      <c r="C52" s="28"/>
    </row>
    <row r="53" spans="1:3" ht="12" customHeight="1">
      <c r="A53" s="8" t="s">
        <v>55</v>
      </c>
      <c r="B53" s="15"/>
      <c r="C53" s="28"/>
    </row>
    <row r="54" spans="1:3" ht="12" customHeight="1">
      <c r="A54" s="17" t="s">
        <v>13</v>
      </c>
      <c r="B54" s="15"/>
      <c r="C54" s="28">
        <v>37500</v>
      </c>
    </row>
    <row r="55" spans="1:3" ht="12" customHeight="1">
      <c r="A55" s="17" t="s">
        <v>15</v>
      </c>
      <c r="B55" s="15"/>
      <c r="C55" s="27">
        <v>35000</v>
      </c>
    </row>
    <row r="56" spans="1:3" ht="12" customHeight="1">
      <c r="A56" s="8" t="s">
        <v>56</v>
      </c>
      <c r="B56" s="15"/>
      <c r="C56" s="28">
        <v>60360</v>
      </c>
    </row>
    <row r="57" spans="1:3" ht="12" customHeight="1">
      <c r="A57" s="8" t="s">
        <v>57</v>
      </c>
      <c r="B57" s="15"/>
      <c r="C57" s="28">
        <v>160700</v>
      </c>
    </row>
    <row r="58" spans="1:3" ht="12" customHeight="1">
      <c r="A58" s="17" t="s">
        <v>58</v>
      </c>
      <c r="B58" s="29"/>
      <c r="C58" s="28"/>
    </row>
    <row r="59" spans="1:3" ht="12" customHeight="1">
      <c r="A59" s="17" t="s">
        <v>59</v>
      </c>
      <c r="B59" s="29"/>
      <c r="C59" s="28"/>
    </row>
    <row r="60" spans="1:3" ht="12" customHeight="1">
      <c r="A60" s="17" t="s">
        <v>60</v>
      </c>
      <c r="B60" s="14"/>
      <c r="C60" s="28"/>
    </row>
    <row r="61" spans="1:3" ht="12" customHeight="1">
      <c r="A61" s="18" t="s">
        <v>61</v>
      </c>
      <c r="B61" s="14"/>
      <c r="C61" s="28">
        <v>360000</v>
      </c>
    </row>
    <row r="62" spans="1:3" ht="12" customHeight="1">
      <c r="A62" s="18" t="s">
        <v>0</v>
      </c>
      <c r="B62" s="14"/>
      <c r="C62" s="28">
        <v>1300000</v>
      </c>
    </row>
    <row r="63" spans="1:3" ht="12" customHeight="1" hidden="1">
      <c r="A63" s="17" t="s">
        <v>1</v>
      </c>
      <c r="B63" s="14"/>
      <c r="C63" s="28"/>
    </row>
    <row r="64" spans="1:3" ht="12" customHeight="1">
      <c r="A64" s="18" t="s">
        <v>38</v>
      </c>
      <c r="B64" s="14"/>
      <c r="C64" s="30">
        <v>50000</v>
      </c>
    </row>
    <row r="65" spans="1:6" ht="13.5" customHeight="1">
      <c r="A65" s="22" t="s">
        <v>2</v>
      </c>
      <c r="B65" s="31" t="s">
        <v>10</v>
      </c>
      <c r="C65" s="32">
        <f>SUM(C38:C64)</f>
        <v>3771160</v>
      </c>
      <c r="D65"/>
      <c r="E65" s="38"/>
      <c r="F65" s="33"/>
    </row>
    <row r="66" spans="1:5" ht="12" customHeight="1">
      <c r="A66"/>
      <c r="B66"/>
      <c r="C66"/>
      <c r="D66"/>
      <c r="E66"/>
    </row>
    <row r="67" spans="1:5" ht="12" customHeight="1" thickBot="1">
      <c r="A67" s="34" t="s">
        <v>3</v>
      </c>
      <c r="B67" s="35" t="s">
        <v>10</v>
      </c>
      <c r="C67" s="36">
        <f>C34+C65</f>
        <v>6927660</v>
      </c>
      <c r="D67"/>
      <c r="E67"/>
    </row>
    <row r="68" spans="1:5" ht="15.75" thickTop="1">
      <c r="A68" s="37" t="s">
        <v>4</v>
      </c>
      <c r="B68"/>
      <c r="C68"/>
      <c r="D68"/>
      <c r="E68"/>
    </row>
    <row r="69" spans="1:5" ht="15">
      <c r="A69"/>
      <c r="B69"/>
      <c r="C69"/>
      <c r="D69"/>
      <c r="E69"/>
    </row>
    <row r="70" spans="1:5" ht="15">
      <c r="A70"/>
      <c r="B70"/>
      <c r="C70"/>
      <c r="D70"/>
      <c r="E70"/>
    </row>
    <row r="71" spans="1:5" ht="15">
      <c r="A71"/>
      <c r="B71"/>
      <c r="C71"/>
      <c r="D71"/>
      <c r="E71"/>
    </row>
    <row r="72" spans="1:5" ht="15">
      <c r="A72"/>
      <c r="B72"/>
      <c r="C72"/>
      <c r="D72"/>
      <c r="E72"/>
    </row>
    <row r="73" spans="1:5" ht="15">
      <c r="A73"/>
      <c r="B73"/>
      <c r="C73"/>
      <c r="D73"/>
      <c r="E73"/>
    </row>
    <row r="74" spans="1:5" ht="15">
      <c r="A74"/>
      <c r="B74"/>
      <c r="C74"/>
      <c r="D74"/>
      <c r="E74"/>
    </row>
    <row r="75" spans="1:5" ht="15">
      <c r="A75"/>
      <c r="B75"/>
      <c r="C75"/>
      <c r="D75"/>
      <c r="E75"/>
    </row>
    <row r="76" spans="1:5" ht="15">
      <c r="A76"/>
      <c r="B76"/>
      <c r="C76"/>
      <c r="D76"/>
      <c r="E76"/>
    </row>
    <row r="77" spans="1:5" ht="15">
      <c r="A77"/>
      <c r="B77"/>
      <c r="C77"/>
      <c r="D77"/>
      <c r="E77"/>
    </row>
    <row r="78" spans="1:5" ht="15">
      <c r="A78"/>
      <c r="B78"/>
      <c r="C78"/>
      <c r="D78"/>
      <c r="E78"/>
    </row>
  </sheetData>
  <printOptions verticalCentered="1"/>
  <pageMargins left="1.11" right="0.19" top="0.4" bottom="0.25" header="0.29" footer="0.25"/>
  <pageSetup fitToHeight="1" fitToWidth="1" horizontalDpi="300" verticalDpi="300" orientation="portrait" scale="82"/>
  <headerFooter alignWithMargins="0">
    <oddFooter>&amp;LACSA Proposed Budget - FY 2009&amp;CPage 9&amp;RRevised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Albemarle County Service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Breeden</dc:creator>
  <cp:keywords/>
  <dc:description/>
  <cp:lastModifiedBy>slim slam User</cp:lastModifiedBy>
  <dcterms:created xsi:type="dcterms:W3CDTF">2008-05-06T15:46:20Z</dcterms:created>
  <dcterms:modified xsi:type="dcterms:W3CDTF">2008-05-07T21:05:15Z</dcterms:modified>
  <cp:category/>
  <cp:version/>
  <cp:contentType/>
  <cp:contentStatus/>
</cp:coreProperties>
</file>